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0.2\Delovodstvo\12-00-136  ЕЕ-отчет 2025 по ел. обмен и подписано от кмета\"/>
    </mc:Choice>
  </mc:AlternateContent>
  <bookViews>
    <workbookView xWindow="0" yWindow="0" windowWidth="22752" windowHeight="9168"/>
  </bookViews>
  <sheets>
    <sheet name="Енергийно потребление" sheetId="1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oblasti">'[1]do not edit'!$D$5:$D$32</definedName>
    <definedName name="sobstvenost">'[1]do not edit'!$G$5:$G$8</definedName>
    <definedName name="Ведомство">[2]Data!$D$12:$D$15</definedName>
    <definedName name="Вид">Sheet2!$N$4:$N$6</definedName>
    <definedName name="Обект">Sheet2!$A$4:$A$9</definedName>
    <definedName name="Обект2">Sheet2!$R$4:$R$8</definedName>
    <definedName name="Проект">[2]Data!$H$3:$H$8</definedName>
    <definedName name="Сгради">Sheet2!$D$4:$D$13</definedName>
    <definedName name="Сектор2">[3]Sheet1!$G$3:$G$10</definedName>
    <definedName name="Сектори">[2]Data!#REF!</definedName>
    <definedName name="Финансиране2">[2]Data!#REF!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<sst xmlns="http://schemas.openxmlformats.org/spreadsheetml/2006/main" count="250" uniqueCount="98">
  <si>
    <t>№</t>
  </si>
  <si>
    <t>Тип на обекта</t>
  </si>
  <si>
    <t>Наименование на сграда</t>
  </si>
  <si>
    <t>Тип на сградата</t>
  </si>
  <si>
    <t>РЗП</t>
  </si>
  <si>
    <t>(избира се от падащо меню)</t>
  </si>
  <si>
    <t>кв.м.</t>
  </si>
  <si>
    <t>Клас на енергопотребление, съгласно сертификата за енергийни характеристики на сградата</t>
  </si>
  <si>
    <t>Електрическа енергия</t>
  </si>
  <si>
    <t>Топлинна енергия от ТЕЦ</t>
  </si>
  <si>
    <t>Природен газ</t>
  </si>
  <si>
    <t>MWh/год.</t>
  </si>
  <si>
    <t>(посочва се, вкл. мерната едица)</t>
  </si>
  <si>
    <t>(посочва се вид гориво и мерна единица)</t>
  </si>
  <si>
    <t>Сграда</t>
  </si>
  <si>
    <t>Улично осветление</t>
  </si>
  <si>
    <t>Общински автопарк</t>
  </si>
  <si>
    <t>Градски транспорт</t>
  </si>
  <si>
    <t>Парково осветление</t>
  </si>
  <si>
    <t>Друго</t>
  </si>
  <si>
    <t>Административни сгради (офиси)</t>
  </si>
  <si>
    <t>Училища</t>
  </si>
  <si>
    <t>Университети</t>
  </si>
  <si>
    <t>Детски градини и детски ясли</t>
  </si>
  <si>
    <t>Лечебни заведения за болнична и извънболнична помощ, медицински центрове</t>
  </si>
  <si>
    <t>Сгради в областта на хотелиерството, ресторантьорството и общественото хранене</t>
  </si>
  <si>
    <t>Сгради в областта на търговията</t>
  </si>
  <si>
    <t>Сгради за спорт</t>
  </si>
  <si>
    <t>Сгради в областта на културата и изкуствата</t>
  </si>
  <si>
    <t>Други</t>
  </si>
  <si>
    <t>Забележка</t>
  </si>
  <si>
    <t>Министерство</t>
  </si>
  <si>
    <t>Областна администрация</t>
  </si>
  <si>
    <t>Общинска администрация</t>
  </si>
  <si>
    <t>Бензин</t>
  </si>
  <si>
    <t>литра</t>
  </si>
  <si>
    <t>Дизел</t>
  </si>
  <si>
    <t>Метан</t>
  </si>
  <si>
    <t>Гориво за транспорт</t>
  </si>
  <si>
    <t>Община:</t>
  </si>
  <si>
    <t>Област:</t>
  </si>
  <si>
    <t>Газьол/Дизелово гориво/Нафта</t>
  </si>
  <si>
    <t>Въглища</t>
  </si>
  <si>
    <t>Дърва</t>
  </si>
  <si>
    <t>Пелети</t>
  </si>
  <si>
    <t>L</t>
  </si>
  <si>
    <t>тона</t>
  </si>
  <si>
    <t>Електрическа енергия за транспорт</t>
  </si>
  <si>
    <t>Номер на сертификата за енергийни характеристики</t>
  </si>
  <si>
    <t>ФОРМА
за предоставяне на информация за енергийното потребление на публичния сектор, във връзка с чл. 5 от Директива (ЕС) 2023/1791 за енергийната ефективност и за изменение на Регламент (ЕС) 2023/955 (преработен текст)</t>
  </si>
  <si>
    <t>РУДОЗЕМ</t>
  </si>
  <si>
    <t>СМОЛЯН</t>
  </si>
  <si>
    <t>Детска Градина Снежанка</t>
  </si>
  <si>
    <t>Детска Градина Дъга</t>
  </si>
  <si>
    <t>Детска Градина Мечо Пух</t>
  </si>
  <si>
    <t>Детска Градина Слънце</t>
  </si>
  <si>
    <t>Детска Градина Войкова лъка</t>
  </si>
  <si>
    <t>Детска Градина Възраждане</t>
  </si>
  <si>
    <t>дневен център ДЦДМУ</t>
  </si>
  <si>
    <t>кметство Борие</t>
  </si>
  <si>
    <t>кметство Корита</t>
  </si>
  <si>
    <t>Болница</t>
  </si>
  <si>
    <t>Спортна зала</t>
  </si>
  <si>
    <t>кметство Рибница</t>
  </si>
  <si>
    <t>кметство Мочура</t>
  </si>
  <si>
    <t>кметство Елховец</t>
  </si>
  <si>
    <t>кметство Бърчево</t>
  </si>
  <si>
    <t>кметство Войкова лъка</t>
  </si>
  <si>
    <t>кметство Грамаде</t>
  </si>
  <si>
    <t>кметство Витина</t>
  </si>
  <si>
    <t>кметство Поляна</t>
  </si>
  <si>
    <t>кметство Чепинци</t>
  </si>
  <si>
    <t>кметство Бяла река</t>
  </si>
  <si>
    <t>кметство Сопотот</t>
  </si>
  <si>
    <t>стадион</t>
  </si>
  <si>
    <t>канцелария</t>
  </si>
  <si>
    <t>0177ДБГ00267</t>
  </si>
  <si>
    <t>А</t>
  </si>
  <si>
    <t>Детска Градина Елица</t>
  </si>
  <si>
    <t>0177ДБГ00210</t>
  </si>
  <si>
    <t>0177ДБГ00209</t>
  </si>
  <si>
    <t>В</t>
  </si>
  <si>
    <t>0177ДБГ00268</t>
  </si>
  <si>
    <t>C</t>
  </si>
  <si>
    <t>A+</t>
  </si>
  <si>
    <t>177ДБГ186</t>
  </si>
  <si>
    <t xml:space="preserve">ЧИТАЛИЩЕ ПЛОВДИВЦИ "Пробуда -1967"                   ЧИТАЛИЩЕ ЧЕПИНЦИ "НОВ ЖИВОТ-1948"                                                  </t>
  </si>
  <si>
    <t>723                                635</t>
  </si>
  <si>
    <t>А                                                        А</t>
  </si>
  <si>
    <t>0177ДБГ00271        0177ДБГ00269</t>
  </si>
  <si>
    <t>D                                                D</t>
  </si>
  <si>
    <t>174TKC003</t>
  </si>
  <si>
    <t>няма</t>
  </si>
  <si>
    <t>сграда 1- 623,38                    сграда 2- 550,58</t>
  </si>
  <si>
    <t>само обследване</t>
  </si>
  <si>
    <t xml:space="preserve">Общинска Администрация (отопление + гориво автомобили) </t>
  </si>
  <si>
    <r>
      <t xml:space="preserve">Енергийно потребление </t>
    </r>
    <r>
      <rPr>
        <b/>
        <sz val="14"/>
        <color theme="1"/>
        <rFont val="Calibri"/>
        <family val="2"/>
        <charset val="204"/>
        <scheme val="minor"/>
      </rPr>
      <t>2021 г.</t>
    </r>
  </si>
  <si>
    <r>
      <t>Енергийно потребление</t>
    </r>
    <r>
      <rPr>
        <b/>
        <sz val="14"/>
        <rFont val="Calibri"/>
        <family val="2"/>
        <scheme val="minor"/>
      </rPr>
      <t xml:space="preserve"> 2025</t>
    </r>
    <r>
      <rPr>
        <b/>
        <sz val="14"/>
        <color theme="1"/>
        <rFont val="Calibri"/>
        <family val="2"/>
        <charset val="204"/>
        <scheme val="minor"/>
      </rPr>
      <t xml:space="preserve">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</si>
</sst>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AE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2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4" borderId="4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12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textRotation="90" wrapText="1"/>
    </xf>
    <xf numFmtId="0" fontId="3" fillId="5" borderId="1" xfId="1" applyFont="1" applyFill="1" applyBorder="1" applyAlignment="1" applyProtection="1">
      <alignment horizontal="center" vertical="center" textRotation="90" wrapText="1"/>
    </xf>
    <xf numFmtId="0" fontId="3" fillId="5" borderId="3" xfId="1" applyFont="1" applyFill="1" applyBorder="1" applyAlignment="1" applyProtection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/>
    </xf>
    <xf numFmtId="0" fontId="3" fillId="4" borderId="4" xfId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</cellXfs>
  <cellStyles count="3">
    <cellStyle name="Normal 2" xfId="2"/>
    <cellStyle name="Normal_Otchet_planove_new" xfId="1"/>
    <cellStyle name="Нормален" xfId="0" builtinId="0"/>
  </cellStyles>
  <dxfs count="0"/>
  <tableStyles count="0" defaultTableStyle="TableStyleMedium2" defaultPivotStyle="PivotStyleLight16"/>
  <colors>
    <mruColors>
      <color rgb="FFE2EAE4"/>
      <color rgb="FFDFEDE3"/>
      <color rgb="FFDDEFE3"/>
      <color rgb="FFF6F1D6"/>
      <color rgb="FFD9D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users\IHristova\tselevaPrograma%202008%20Centralni%20vedomst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ulevska%20Documents\Planove_ZEE\Formi_Otchet\Novi_Formi_ZEE_2017\Forma_ZEE_new_final_unlock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naydenov/Local%20Settings/Temporary%20Internet%20Files/Content.IE5/SK4KWQ6B/Otchet_planove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 проекти"/>
      <sheetName val="Общ сгради обследване"/>
      <sheetName val="do not edit"/>
    </sheetNames>
    <sheetDataSet>
      <sheetData sheetId="0"/>
      <sheetData sheetId="1"/>
      <sheetData sheetId="2" refreshError="1">
        <row r="5">
          <cell r="D5" t="str">
            <v>София- област</v>
          </cell>
          <cell r="G5" t="str">
            <v>Д</v>
          </cell>
        </row>
        <row r="6">
          <cell r="D6" t="str">
            <v>София- град</v>
          </cell>
          <cell r="G6" t="str">
            <v>О</v>
          </cell>
        </row>
        <row r="7">
          <cell r="D7" t="str">
            <v>Благоевград</v>
          </cell>
          <cell r="G7" t="str">
            <v>Ч</v>
          </cell>
        </row>
        <row r="8">
          <cell r="D8" t="str">
            <v xml:space="preserve">Перник </v>
          </cell>
          <cell r="G8" t="str">
            <v>С</v>
          </cell>
        </row>
        <row r="9">
          <cell r="D9" t="str">
            <v>Кюстендил</v>
          </cell>
        </row>
        <row r="10">
          <cell r="D10" t="str">
            <v>Видин</v>
          </cell>
        </row>
        <row r="11">
          <cell r="D11" t="str">
            <v>Враца</v>
          </cell>
        </row>
        <row r="12">
          <cell r="D12" t="str">
            <v>Монтана</v>
          </cell>
        </row>
        <row r="13">
          <cell r="D13" t="str">
            <v>Плевен</v>
          </cell>
        </row>
        <row r="14">
          <cell r="D14" t="str">
            <v>Русе</v>
          </cell>
        </row>
        <row r="15">
          <cell r="D15" t="str">
            <v>Велико Търново</v>
          </cell>
        </row>
        <row r="16">
          <cell r="D16" t="str">
            <v>Ловеч</v>
          </cell>
        </row>
        <row r="17">
          <cell r="D17" t="str">
            <v>Габрово</v>
          </cell>
        </row>
        <row r="18">
          <cell r="D18" t="str">
            <v>Варна</v>
          </cell>
        </row>
        <row r="19">
          <cell r="D19" t="str">
            <v>Търговище</v>
          </cell>
        </row>
        <row r="20">
          <cell r="D20" t="str">
            <v>Шумен</v>
          </cell>
        </row>
        <row r="21">
          <cell r="D21" t="str">
            <v>Разград</v>
          </cell>
        </row>
        <row r="22">
          <cell r="D22" t="str">
            <v>Силистра</v>
          </cell>
        </row>
        <row r="23">
          <cell r="D23" t="str">
            <v>Добрич</v>
          </cell>
        </row>
        <row r="24">
          <cell r="D24" t="str">
            <v>Бургас</v>
          </cell>
        </row>
        <row r="25">
          <cell r="D25" t="str">
            <v>Сливен</v>
          </cell>
        </row>
        <row r="26">
          <cell r="D26" t="str">
            <v>Ямбол</v>
          </cell>
        </row>
        <row r="27">
          <cell r="D27" t="str">
            <v>Пазарджик</v>
          </cell>
        </row>
        <row r="28">
          <cell r="D28" t="str">
            <v>Пловдив</v>
          </cell>
        </row>
        <row r="29">
          <cell r="D29" t="str">
            <v>Стара Загора</v>
          </cell>
        </row>
        <row r="30">
          <cell r="D30" t="str">
            <v>Хасково</v>
          </cell>
        </row>
        <row r="31">
          <cell r="D31" t="str">
            <v>Смолян</v>
          </cell>
        </row>
        <row r="32">
          <cell r="D32" t="str">
            <v>Кърджали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 данни"/>
      <sheetName val="Форма чл. 12 и чл. 63 ЗЕЕ"/>
      <sheetName val="Data"/>
      <sheetName val="Sheet1"/>
    </sheetNames>
    <sheetDataSet>
      <sheetData sheetId="0"/>
      <sheetData sheetId="1"/>
      <sheetData sheetId="2">
        <row r="3">
          <cell r="H3" t="str">
            <v>Сграда</v>
          </cell>
        </row>
        <row r="4">
          <cell r="H4" t="str">
            <v>Улично осветление</v>
          </cell>
        </row>
        <row r="5">
          <cell r="H5" t="str">
            <v>Парково осветление</v>
          </cell>
        </row>
        <row r="6">
          <cell r="H6" t="str">
            <v>Автопарк</v>
          </cell>
        </row>
        <row r="7">
          <cell r="H7" t="str">
            <v>Газифициране</v>
          </cell>
        </row>
        <row r="8">
          <cell r="H8" t="str">
            <v>Друго</v>
          </cell>
        </row>
        <row r="12">
          <cell r="D12" t="str">
            <v>(избира се от падащото меню)</v>
          </cell>
        </row>
        <row r="13">
          <cell r="D13" t="str">
            <v>Министерство</v>
          </cell>
        </row>
        <row r="14">
          <cell r="D14" t="str">
            <v>Областна администрация</v>
          </cell>
        </row>
        <row r="15">
          <cell r="D15" t="str">
            <v>Общинска администрация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ПП"/>
      <sheetName val="Sheet1"/>
      <sheetName val="Sheet2"/>
    </sheetNames>
    <sheetDataSet>
      <sheetData sheetId="0"/>
      <sheetData sheetId="1">
        <row r="3">
          <cell r="G3" t="str">
            <v>И</v>
          </cell>
        </row>
        <row r="4">
          <cell r="G4" t="str">
            <v>Т</v>
          </cell>
        </row>
        <row r="5">
          <cell r="G5" t="str">
            <v>Д</v>
          </cell>
        </row>
        <row r="6">
          <cell r="G6" t="str">
            <v>У</v>
          </cell>
        </row>
        <row r="7">
          <cell r="G7" t="str">
            <v>УО</v>
          </cell>
        </row>
        <row r="8">
          <cell r="G8" t="str">
            <v>УГ</v>
          </cell>
        </row>
        <row r="9">
          <cell r="G9" t="str">
            <v>УОВ</v>
          </cell>
        </row>
        <row r="10">
          <cell r="G10" t="str">
            <v>ВЕИ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abSelected="1" topLeftCell="L1" zoomScale="70" zoomScaleNormal="70" workbookViewId="0">
      <selection activeCell="U6" sqref="U6:AG6"/>
    </sheetView>
  </sheetViews>
  <sheetFormatPr defaultRowHeight="14.4" x14ac:dyDescent="0.3"/>
  <cols>
    <col min="1" max="1" width="10.33203125" customWidth="1"/>
    <col min="2" max="2" width="18.6640625" customWidth="1"/>
    <col min="3" max="3" width="28.33203125" customWidth="1"/>
    <col min="4" max="4" width="18.109375" customWidth="1"/>
    <col min="5" max="5" width="17.33203125" customWidth="1"/>
    <col min="6" max="6" width="25.109375" customWidth="1"/>
    <col min="7" max="7" width="16.5546875" customWidth="1"/>
    <col min="8" max="8" width="21.6640625" customWidth="1"/>
    <col min="9" max="9" width="11.44140625" customWidth="1"/>
    <col min="10" max="10" width="17.33203125" customWidth="1"/>
    <col min="11" max="11" width="17.6640625" customWidth="1"/>
    <col min="12" max="12" width="13" customWidth="1"/>
    <col min="13" max="13" width="15.33203125" customWidth="1"/>
    <col min="14" max="14" width="12.6640625" customWidth="1"/>
    <col min="15" max="15" width="16" customWidth="1"/>
    <col min="16" max="16" width="12.33203125" customWidth="1"/>
    <col min="17" max="17" width="17.44140625" customWidth="1"/>
    <col min="18" max="18" width="12.44140625" customWidth="1"/>
    <col min="19" max="19" width="15.44140625" customWidth="1"/>
    <col min="20" max="20" width="15.33203125" customWidth="1"/>
    <col min="21" max="21" width="14.6640625" customWidth="1"/>
    <col min="22" max="22" width="17.5546875" customWidth="1"/>
    <col min="23" max="23" width="13.33203125" customWidth="1"/>
    <col min="24" max="24" width="16.109375" customWidth="1"/>
    <col min="25" max="27" width="13.33203125" customWidth="1"/>
    <col min="28" max="32" width="15.33203125" customWidth="1"/>
    <col min="33" max="33" width="21.5546875" customWidth="1"/>
    <col min="34" max="34" width="16.44140625" customWidth="1"/>
  </cols>
  <sheetData>
    <row r="1" spans="1:34" ht="79.5" customHeight="1" x14ac:dyDescent="0.3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34" ht="15.6" x14ac:dyDescent="0.3">
      <c r="A2" s="20" t="s">
        <v>39</v>
      </c>
      <c r="B2" s="20" t="s">
        <v>50</v>
      </c>
    </row>
    <row r="3" spans="1:34" ht="21.6" customHeight="1" x14ac:dyDescent="0.3">
      <c r="A3" s="20" t="s">
        <v>40</v>
      </c>
      <c r="B3" s="20" t="s">
        <v>51</v>
      </c>
    </row>
    <row r="6" spans="1:34" ht="23.25" customHeight="1" x14ac:dyDescent="0.3">
      <c r="A6" s="44" t="s">
        <v>0</v>
      </c>
      <c r="B6" s="49" t="s">
        <v>1</v>
      </c>
      <c r="C6" s="45" t="s">
        <v>2</v>
      </c>
      <c r="D6" s="45" t="s">
        <v>3</v>
      </c>
      <c r="E6" s="45" t="s">
        <v>4</v>
      </c>
      <c r="F6" s="38" t="s">
        <v>7</v>
      </c>
      <c r="G6" s="46" t="s">
        <v>48</v>
      </c>
      <c r="H6" s="39" t="s">
        <v>96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34" t="s">
        <v>97</v>
      </c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1" t="s">
        <v>30</v>
      </c>
    </row>
    <row r="7" spans="1:34" ht="30" customHeight="1" x14ac:dyDescent="0.3">
      <c r="A7" s="44"/>
      <c r="B7" s="50"/>
      <c r="C7" s="45"/>
      <c r="D7" s="45"/>
      <c r="E7" s="45"/>
      <c r="F7" s="38"/>
      <c r="G7" s="47"/>
      <c r="H7" s="42" t="s">
        <v>8</v>
      </c>
      <c r="I7" s="42" t="s">
        <v>9</v>
      </c>
      <c r="J7" s="42" t="s">
        <v>10</v>
      </c>
      <c r="K7" s="39" t="s">
        <v>29</v>
      </c>
      <c r="L7" s="40"/>
      <c r="M7" s="40"/>
      <c r="N7" s="41"/>
      <c r="O7" s="42" t="s">
        <v>19</v>
      </c>
      <c r="P7" s="39" t="s">
        <v>38</v>
      </c>
      <c r="Q7" s="40"/>
      <c r="R7" s="40"/>
      <c r="S7" s="40"/>
      <c r="T7" s="41"/>
      <c r="U7" s="34" t="s">
        <v>8</v>
      </c>
      <c r="V7" s="34" t="s">
        <v>9</v>
      </c>
      <c r="W7" s="34" t="s">
        <v>10</v>
      </c>
      <c r="X7" s="35" t="s">
        <v>29</v>
      </c>
      <c r="Y7" s="36"/>
      <c r="Z7" s="36"/>
      <c r="AA7" s="37"/>
      <c r="AB7" s="34" t="s">
        <v>19</v>
      </c>
      <c r="AC7" s="35" t="s">
        <v>38</v>
      </c>
      <c r="AD7" s="36"/>
      <c r="AE7" s="36"/>
      <c r="AF7" s="36"/>
      <c r="AG7" s="37"/>
      <c r="AH7" s="32"/>
    </row>
    <row r="8" spans="1:34" ht="51.75" customHeight="1" x14ac:dyDescent="0.3">
      <c r="A8" s="44"/>
      <c r="B8" s="50"/>
      <c r="C8" s="45"/>
      <c r="D8" s="45"/>
      <c r="E8" s="45"/>
      <c r="F8" s="38"/>
      <c r="G8" s="47"/>
      <c r="H8" s="43"/>
      <c r="I8" s="43"/>
      <c r="J8" s="43"/>
      <c r="K8" s="18" t="s">
        <v>41</v>
      </c>
      <c r="L8" s="18" t="s">
        <v>42</v>
      </c>
      <c r="M8" s="18" t="s">
        <v>43</v>
      </c>
      <c r="N8" s="18" t="s">
        <v>44</v>
      </c>
      <c r="O8" s="43"/>
      <c r="P8" s="3" t="s">
        <v>34</v>
      </c>
      <c r="Q8" s="3" t="s">
        <v>36</v>
      </c>
      <c r="R8" s="3" t="s">
        <v>37</v>
      </c>
      <c r="S8" s="16" t="s">
        <v>47</v>
      </c>
      <c r="T8" s="3" t="s">
        <v>19</v>
      </c>
      <c r="U8" s="34"/>
      <c r="V8" s="34"/>
      <c r="W8" s="34"/>
      <c r="X8" s="17" t="s">
        <v>41</v>
      </c>
      <c r="Y8" s="17" t="s">
        <v>42</v>
      </c>
      <c r="Z8" s="17" t="s">
        <v>43</v>
      </c>
      <c r="AA8" s="17" t="s">
        <v>44</v>
      </c>
      <c r="AB8" s="34"/>
      <c r="AC8" s="6" t="s">
        <v>34</v>
      </c>
      <c r="AD8" s="6" t="s">
        <v>36</v>
      </c>
      <c r="AE8" s="6" t="s">
        <v>37</v>
      </c>
      <c r="AF8" s="17" t="s">
        <v>47</v>
      </c>
      <c r="AG8" s="6" t="s">
        <v>19</v>
      </c>
      <c r="AH8" s="32"/>
    </row>
    <row r="9" spans="1:34" ht="15" hidden="1" customHeight="1" x14ac:dyDescent="0.3">
      <c r="A9" s="44"/>
      <c r="B9" s="51"/>
      <c r="C9" s="45"/>
      <c r="D9" s="45"/>
      <c r="E9" s="45"/>
      <c r="F9" s="38"/>
      <c r="G9" s="47"/>
      <c r="H9" s="2"/>
      <c r="I9" s="2"/>
      <c r="J9" s="2"/>
      <c r="K9" s="19" t="s">
        <v>45</v>
      </c>
      <c r="L9" s="19" t="s">
        <v>46</v>
      </c>
      <c r="M9" s="19" t="s">
        <v>46</v>
      </c>
      <c r="N9" s="19" t="s">
        <v>46</v>
      </c>
      <c r="O9" s="1" t="s">
        <v>12</v>
      </c>
      <c r="P9" s="1"/>
      <c r="Q9" s="1"/>
      <c r="R9" s="1"/>
      <c r="S9" s="1"/>
      <c r="T9" s="1" t="s">
        <v>13</v>
      </c>
      <c r="U9" s="4"/>
      <c r="V9" s="4"/>
      <c r="W9" s="4"/>
      <c r="X9" s="5" t="s">
        <v>45</v>
      </c>
      <c r="Y9" s="5" t="s">
        <v>46</v>
      </c>
      <c r="Z9" s="5" t="s">
        <v>46</v>
      </c>
      <c r="AA9" s="5" t="s">
        <v>46</v>
      </c>
      <c r="AB9" s="5" t="s">
        <v>12</v>
      </c>
      <c r="AC9" s="5"/>
      <c r="AD9" s="5"/>
      <c r="AE9" s="5"/>
      <c r="AF9" s="5"/>
      <c r="AG9" s="5" t="s">
        <v>13</v>
      </c>
      <c r="AH9" s="32"/>
    </row>
    <row r="10" spans="1:34" ht="45.75" customHeight="1" x14ac:dyDescent="0.3">
      <c r="A10" s="44"/>
      <c r="B10" s="9" t="s">
        <v>5</v>
      </c>
      <c r="C10" s="45"/>
      <c r="D10" s="9" t="s">
        <v>5</v>
      </c>
      <c r="E10" s="10" t="s">
        <v>6</v>
      </c>
      <c r="F10" s="38"/>
      <c r="G10" s="48"/>
      <c r="H10" s="1" t="s">
        <v>11</v>
      </c>
      <c r="I10" s="1" t="s">
        <v>11</v>
      </c>
      <c r="J10" s="1" t="s">
        <v>11</v>
      </c>
      <c r="K10" s="1" t="s">
        <v>35</v>
      </c>
      <c r="L10" s="1" t="s">
        <v>46</v>
      </c>
      <c r="M10" s="1" t="s">
        <v>46</v>
      </c>
      <c r="N10" s="1" t="s">
        <v>46</v>
      </c>
      <c r="O10" s="1" t="s">
        <v>12</v>
      </c>
      <c r="P10" s="1" t="s">
        <v>35</v>
      </c>
      <c r="Q10" s="1" t="s">
        <v>35</v>
      </c>
      <c r="R10" s="1" t="s">
        <v>35</v>
      </c>
      <c r="S10" s="1" t="s">
        <v>11</v>
      </c>
      <c r="T10" s="1" t="s">
        <v>13</v>
      </c>
      <c r="U10" s="5" t="s">
        <v>11</v>
      </c>
      <c r="V10" s="5" t="s">
        <v>11</v>
      </c>
      <c r="W10" s="5" t="s">
        <v>11</v>
      </c>
      <c r="X10" s="5" t="s">
        <v>35</v>
      </c>
      <c r="Y10" s="5" t="s">
        <v>46</v>
      </c>
      <c r="Z10" s="5" t="s">
        <v>46</v>
      </c>
      <c r="AA10" s="5" t="s">
        <v>46</v>
      </c>
      <c r="AB10" s="5" t="s">
        <v>12</v>
      </c>
      <c r="AC10" s="5" t="s">
        <v>35</v>
      </c>
      <c r="AD10" s="5" t="s">
        <v>35</v>
      </c>
      <c r="AE10" s="5" t="s">
        <v>35</v>
      </c>
      <c r="AF10" s="5" t="s">
        <v>11</v>
      </c>
      <c r="AG10" s="5" t="s">
        <v>13</v>
      </c>
      <c r="AH10" s="33"/>
    </row>
    <row r="11" spans="1:34" ht="28.8" x14ac:dyDescent="0.3">
      <c r="A11" s="12">
        <v>1</v>
      </c>
      <c r="B11" s="12" t="s">
        <v>14</v>
      </c>
      <c r="C11" s="13" t="s">
        <v>52</v>
      </c>
      <c r="D11" s="15" t="s">
        <v>23</v>
      </c>
      <c r="E11" s="23" t="s">
        <v>93</v>
      </c>
      <c r="F11" s="23" t="s">
        <v>90</v>
      </c>
      <c r="G11" s="27" t="s">
        <v>94</v>
      </c>
      <c r="H11" s="14">
        <v>46.342849999999999</v>
      </c>
      <c r="I11" s="11"/>
      <c r="J11" s="11">
        <v>20.192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4">
        <v>50.555019999999999</v>
      </c>
      <c r="V11" s="14"/>
      <c r="W11" s="29">
        <v>16650</v>
      </c>
      <c r="X11" s="11"/>
      <c r="Y11" s="14"/>
      <c r="Z11" s="14"/>
      <c r="AA11" s="14"/>
      <c r="AB11" s="14"/>
      <c r="AC11" s="14"/>
      <c r="AD11" s="14"/>
      <c r="AE11" s="14"/>
      <c r="AF11" s="14"/>
      <c r="AG11" s="14"/>
      <c r="AH11" s="15"/>
    </row>
    <row r="12" spans="1:34" ht="28.8" x14ac:dyDescent="0.3">
      <c r="A12" s="12">
        <v>2</v>
      </c>
      <c r="B12" s="12" t="s">
        <v>14</v>
      </c>
      <c r="C12" s="13" t="s">
        <v>78</v>
      </c>
      <c r="D12" s="15" t="s">
        <v>23</v>
      </c>
      <c r="E12" s="24">
        <v>1448</v>
      </c>
      <c r="F12" s="24" t="s">
        <v>77</v>
      </c>
      <c r="G12" s="24" t="s">
        <v>79</v>
      </c>
      <c r="H12" s="14">
        <v>18.079070000000002</v>
      </c>
      <c r="I12" s="11"/>
      <c r="J12" s="11"/>
      <c r="K12" s="11">
        <v>7634</v>
      </c>
      <c r="L12" s="11"/>
      <c r="M12" s="11"/>
      <c r="N12" s="11"/>
      <c r="O12" s="11"/>
      <c r="P12" s="11"/>
      <c r="Q12" s="11"/>
      <c r="R12" s="11"/>
      <c r="S12" s="11"/>
      <c r="T12" s="11"/>
      <c r="U12" s="14">
        <v>19.742039999999999</v>
      </c>
      <c r="V12" s="14"/>
      <c r="W12" s="11"/>
      <c r="X12" s="29">
        <v>2200</v>
      </c>
      <c r="Y12" s="14"/>
      <c r="Z12" s="14"/>
      <c r="AA12" s="14"/>
      <c r="AB12" s="14"/>
      <c r="AC12" s="14"/>
      <c r="AD12" s="14"/>
      <c r="AE12" s="14"/>
      <c r="AF12" s="14"/>
      <c r="AG12" s="14"/>
      <c r="AH12" s="15"/>
    </row>
    <row r="13" spans="1:34" ht="28.8" x14ac:dyDescent="0.3">
      <c r="A13" s="12">
        <v>3</v>
      </c>
      <c r="B13" s="12" t="s">
        <v>14</v>
      </c>
      <c r="C13" s="13" t="s">
        <v>53</v>
      </c>
      <c r="D13" s="15" t="s">
        <v>23</v>
      </c>
      <c r="E13" s="24">
        <v>491</v>
      </c>
      <c r="F13" s="24" t="s">
        <v>81</v>
      </c>
      <c r="G13" s="24" t="s">
        <v>80</v>
      </c>
      <c r="H13" s="14">
        <v>8.1769999999999996</v>
      </c>
      <c r="I13" s="11"/>
      <c r="J13" s="11"/>
      <c r="K13" s="11">
        <v>4291</v>
      </c>
      <c r="L13" s="11"/>
      <c r="M13" s="11"/>
      <c r="N13" s="11"/>
      <c r="O13" s="11"/>
      <c r="P13" s="11"/>
      <c r="Q13" s="11"/>
      <c r="R13" s="11"/>
      <c r="S13" s="11"/>
      <c r="T13" s="11"/>
      <c r="U13" s="14">
        <v>13.677</v>
      </c>
      <c r="V13" s="14"/>
      <c r="W13" s="11"/>
      <c r="X13" s="29">
        <v>1120</v>
      </c>
      <c r="Y13" s="14"/>
      <c r="Z13" s="14"/>
      <c r="AA13" s="14"/>
      <c r="AB13" s="14"/>
      <c r="AC13" s="14"/>
      <c r="AD13" s="14"/>
      <c r="AE13" s="14"/>
      <c r="AF13" s="14"/>
      <c r="AG13" s="14"/>
      <c r="AH13" s="15"/>
    </row>
    <row r="14" spans="1:34" ht="28.8" x14ac:dyDescent="0.3">
      <c r="A14" s="12">
        <v>4</v>
      </c>
      <c r="B14" s="12" t="s">
        <v>14</v>
      </c>
      <c r="C14" s="13" t="s">
        <v>54</v>
      </c>
      <c r="D14" s="15" t="s">
        <v>23</v>
      </c>
      <c r="E14" s="26">
        <v>386</v>
      </c>
      <c r="F14" s="26" t="s">
        <v>92</v>
      </c>
      <c r="G14" s="26" t="s">
        <v>92</v>
      </c>
      <c r="H14" s="14">
        <v>12.151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4">
        <v>14.855</v>
      </c>
      <c r="V14" s="14"/>
      <c r="W14" s="11"/>
      <c r="X14" s="11"/>
      <c r="Y14" s="14"/>
      <c r="Z14" s="14"/>
      <c r="AA14" s="14"/>
      <c r="AB14" s="14"/>
      <c r="AC14" s="14"/>
      <c r="AD14" s="14"/>
      <c r="AE14" s="14"/>
      <c r="AF14" s="14"/>
      <c r="AG14" s="14"/>
      <c r="AH14" s="15"/>
    </row>
    <row r="15" spans="1:34" ht="28.8" x14ac:dyDescent="0.3">
      <c r="A15" s="12">
        <v>5</v>
      </c>
      <c r="B15" s="12" t="s">
        <v>14</v>
      </c>
      <c r="C15" s="13" t="s">
        <v>55</v>
      </c>
      <c r="D15" s="15" t="s">
        <v>23</v>
      </c>
      <c r="E15" s="26">
        <v>323</v>
      </c>
      <c r="F15" s="26" t="s">
        <v>92</v>
      </c>
      <c r="G15" s="26" t="s">
        <v>92</v>
      </c>
      <c r="H15" s="14">
        <v>20.731000000000002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4">
        <v>27.797000000000001</v>
      </c>
      <c r="V15" s="14"/>
      <c r="W15" s="11"/>
      <c r="X15" s="11"/>
      <c r="Y15" s="14"/>
      <c r="Z15" s="14"/>
      <c r="AA15" s="14"/>
      <c r="AB15" s="14"/>
      <c r="AC15" s="14"/>
      <c r="AD15" s="14"/>
      <c r="AE15" s="14"/>
      <c r="AF15" s="14"/>
      <c r="AG15" s="14"/>
      <c r="AH15" s="15"/>
    </row>
    <row r="16" spans="1:34" ht="28.8" x14ac:dyDescent="0.3">
      <c r="A16" s="12">
        <v>6</v>
      </c>
      <c r="B16" s="12" t="s">
        <v>14</v>
      </c>
      <c r="C16" s="13" t="s">
        <v>56</v>
      </c>
      <c r="D16" s="15" t="s">
        <v>23</v>
      </c>
      <c r="E16" s="12">
        <v>245</v>
      </c>
      <c r="F16" s="26" t="s">
        <v>92</v>
      </c>
      <c r="G16" s="26" t="s">
        <v>92</v>
      </c>
      <c r="H16" s="14">
        <v>20.998000000000001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4">
        <v>25.782</v>
      </c>
      <c r="V16" s="14"/>
      <c r="W16" s="11"/>
      <c r="X16" s="11"/>
      <c r="Y16" s="14"/>
      <c r="Z16" s="14"/>
      <c r="AA16" s="14"/>
      <c r="AB16" s="14"/>
      <c r="AC16" s="14"/>
      <c r="AD16" s="14"/>
      <c r="AE16" s="14"/>
      <c r="AF16" s="14"/>
      <c r="AG16" s="14"/>
      <c r="AH16" s="15"/>
    </row>
    <row r="17" spans="1:34" ht="28.8" x14ac:dyDescent="0.3">
      <c r="A17" s="12">
        <v>7</v>
      </c>
      <c r="B17" s="12" t="s">
        <v>14</v>
      </c>
      <c r="C17" s="13" t="s">
        <v>57</v>
      </c>
      <c r="D17" s="15" t="s">
        <v>23</v>
      </c>
      <c r="E17" s="12">
        <f>$E$18</f>
        <v>1413</v>
      </c>
      <c r="F17" s="12" t="s">
        <v>84</v>
      </c>
      <c r="G17" s="12" t="s">
        <v>85</v>
      </c>
      <c r="H17" s="14">
        <v>20.871359999999999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4">
        <v>21.761320000000001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5"/>
    </row>
    <row r="18" spans="1:34" ht="28.8" x14ac:dyDescent="0.3">
      <c r="A18" s="12">
        <v>8</v>
      </c>
      <c r="B18" s="12" t="s">
        <v>14</v>
      </c>
      <c r="C18" s="13" t="s">
        <v>58</v>
      </c>
      <c r="D18" s="15" t="s">
        <v>23</v>
      </c>
      <c r="E18" s="12">
        <v>1413</v>
      </c>
      <c r="F18" s="12" t="s">
        <v>84</v>
      </c>
      <c r="G18" s="12" t="s">
        <v>85</v>
      </c>
      <c r="H18" s="14">
        <v>28.762084000000002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4">
        <v>37.141970000000001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5"/>
    </row>
    <row r="19" spans="1:34" x14ac:dyDescent="0.3">
      <c r="A19" s="12">
        <v>9</v>
      </c>
      <c r="B19" s="12" t="s">
        <v>14</v>
      </c>
      <c r="C19" s="13" t="s">
        <v>59</v>
      </c>
      <c r="D19" s="13" t="s">
        <v>20</v>
      </c>
      <c r="E19" s="12">
        <v>142</v>
      </c>
      <c r="F19" s="26" t="s">
        <v>92</v>
      </c>
      <c r="G19" s="26" t="s">
        <v>92</v>
      </c>
      <c r="H19" s="14">
        <v>0.89800000000000002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4">
        <v>1.9946999999999999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5"/>
    </row>
    <row r="20" spans="1:34" x14ac:dyDescent="0.3">
      <c r="A20" s="12">
        <v>10</v>
      </c>
      <c r="B20" s="12" t="s">
        <v>14</v>
      </c>
      <c r="C20" s="13" t="s">
        <v>60</v>
      </c>
      <c r="D20" s="13" t="s">
        <v>20</v>
      </c>
      <c r="E20" s="12">
        <v>211</v>
      </c>
      <c r="F20" s="26" t="s">
        <v>92</v>
      </c>
      <c r="G20" s="26" t="s">
        <v>92</v>
      </c>
      <c r="H20" s="14">
        <v>0.67900000000000005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28">
        <v>0.20599999999999999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5"/>
    </row>
    <row r="21" spans="1:34" x14ac:dyDescent="0.3">
      <c r="A21" s="12">
        <v>11</v>
      </c>
      <c r="B21" s="12" t="s">
        <v>15</v>
      </c>
      <c r="C21" s="13"/>
      <c r="D21" s="13" t="s">
        <v>29</v>
      </c>
      <c r="E21" s="26" t="s">
        <v>92</v>
      </c>
      <c r="F21" s="26" t="s">
        <v>92</v>
      </c>
      <c r="G21" s="26" t="s">
        <v>92</v>
      </c>
      <c r="H21" s="14">
        <v>146.45362399999999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4">
        <v>141.6823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</row>
    <row r="22" spans="1:34" ht="100.8" x14ac:dyDescent="0.3">
      <c r="A22" s="12">
        <v>12</v>
      </c>
      <c r="B22" s="12" t="s">
        <v>14</v>
      </c>
      <c r="C22" s="13" t="s">
        <v>61</v>
      </c>
      <c r="D22" s="15" t="s">
        <v>24</v>
      </c>
      <c r="E22" s="12">
        <v>2910</v>
      </c>
      <c r="F22" s="12" t="s">
        <v>83</v>
      </c>
      <c r="G22" s="12" t="s">
        <v>91</v>
      </c>
      <c r="H22" s="14">
        <v>244.40729999999999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4">
        <v>302.33890000000002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</row>
    <row r="23" spans="1:34" x14ac:dyDescent="0.3">
      <c r="A23" s="12">
        <v>13</v>
      </c>
      <c r="B23" s="12" t="s">
        <v>19</v>
      </c>
      <c r="C23" s="13"/>
      <c r="D23" s="13" t="s">
        <v>29</v>
      </c>
      <c r="E23" s="12"/>
      <c r="F23" s="12"/>
      <c r="G23" s="12"/>
      <c r="H23" s="14">
        <v>7.4235639999999998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</row>
    <row r="24" spans="1:34" x14ac:dyDescent="0.3">
      <c r="A24" s="12">
        <v>14</v>
      </c>
      <c r="B24" s="12" t="s">
        <v>14</v>
      </c>
      <c r="C24" s="13" t="s">
        <v>62</v>
      </c>
      <c r="D24" s="13" t="s">
        <v>27</v>
      </c>
      <c r="E24" s="12">
        <v>1993.3</v>
      </c>
      <c r="F24" s="12" t="s">
        <v>77</v>
      </c>
      <c r="G24" s="12" t="s">
        <v>82</v>
      </c>
      <c r="H24" s="14">
        <v>38.409959999999998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4">
        <v>30.550280000000001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1:34" ht="57.6" x14ac:dyDescent="0.3">
      <c r="A25" s="12">
        <v>15</v>
      </c>
      <c r="B25" s="12" t="s">
        <v>14</v>
      </c>
      <c r="C25" s="15" t="s">
        <v>86</v>
      </c>
      <c r="D25" s="15" t="s">
        <v>28</v>
      </c>
      <c r="E25" s="22" t="s">
        <v>87</v>
      </c>
      <c r="F25" s="23" t="s">
        <v>88</v>
      </c>
      <c r="G25" s="23" t="s">
        <v>89</v>
      </c>
      <c r="H25" s="14">
        <v>55.334499999999998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/>
    </row>
    <row r="26" spans="1:34" ht="28.8" x14ac:dyDescent="0.3">
      <c r="A26" s="12">
        <v>16</v>
      </c>
      <c r="B26" s="12" t="s">
        <v>14</v>
      </c>
      <c r="C26" s="25" t="s">
        <v>75</v>
      </c>
      <c r="D26" s="15" t="s">
        <v>20</v>
      </c>
      <c r="E26" s="12">
        <v>2979</v>
      </c>
      <c r="F26" s="12" t="s">
        <v>77</v>
      </c>
      <c r="G26" s="12" t="s">
        <v>76</v>
      </c>
      <c r="H26" s="14">
        <v>79.423519999999996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4">
        <v>74.936940000000007</v>
      </c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</row>
    <row r="27" spans="1:34" ht="28.8" x14ac:dyDescent="0.3">
      <c r="A27" s="12">
        <v>17</v>
      </c>
      <c r="B27" s="12" t="s">
        <v>14</v>
      </c>
      <c r="C27" s="13" t="s">
        <v>63</v>
      </c>
      <c r="D27" s="15" t="s">
        <v>20</v>
      </c>
      <c r="E27" s="12">
        <v>15</v>
      </c>
      <c r="F27" s="26" t="s">
        <v>92</v>
      </c>
      <c r="G27" s="26" t="s">
        <v>92</v>
      </c>
      <c r="H27" s="11">
        <v>0.33500000000000002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4">
        <v>6.6000000000000003E-2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5"/>
    </row>
    <row r="28" spans="1:34" ht="28.8" x14ac:dyDescent="0.3">
      <c r="A28" s="12">
        <v>18</v>
      </c>
      <c r="B28" s="12" t="s">
        <v>14</v>
      </c>
      <c r="C28" s="13" t="s">
        <v>64</v>
      </c>
      <c r="D28" s="15" t="s">
        <v>20</v>
      </c>
      <c r="E28" s="12">
        <v>258</v>
      </c>
      <c r="F28" s="26" t="s">
        <v>92</v>
      </c>
      <c r="G28" s="26" t="s">
        <v>92</v>
      </c>
      <c r="H28" s="11">
        <v>0.27400000000000002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4">
        <v>6.6000000000000003E-2</v>
      </c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5"/>
    </row>
    <row r="29" spans="1:34" ht="28.8" x14ac:dyDescent="0.3">
      <c r="A29" s="12">
        <v>19</v>
      </c>
      <c r="B29" s="12" t="s">
        <v>14</v>
      </c>
      <c r="C29" s="13" t="s">
        <v>65</v>
      </c>
      <c r="D29" s="15" t="s">
        <v>20</v>
      </c>
      <c r="E29" s="12">
        <v>420</v>
      </c>
      <c r="F29" s="26" t="s">
        <v>92</v>
      </c>
      <c r="G29" s="26" t="s">
        <v>92</v>
      </c>
      <c r="H29" s="11">
        <v>1.7170000000000001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4">
        <v>3.8639999999999999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5"/>
    </row>
    <row r="30" spans="1:34" ht="28.8" x14ac:dyDescent="0.3">
      <c r="A30" s="12">
        <v>20</v>
      </c>
      <c r="B30" s="12" t="s">
        <v>14</v>
      </c>
      <c r="C30" s="13" t="s">
        <v>66</v>
      </c>
      <c r="D30" s="15" t="s">
        <v>20</v>
      </c>
      <c r="E30" s="12">
        <v>194</v>
      </c>
      <c r="F30" s="26" t="s">
        <v>92</v>
      </c>
      <c r="G30" s="26" t="s">
        <v>92</v>
      </c>
      <c r="H30" s="11">
        <v>0.51800000000000002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4">
        <v>0.51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5"/>
    </row>
    <row r="31" spans="1:34" ht="28.8" x14ac:dyDescent="0.3">
      <c r="A31" s="12">
        <v>21</v>
      </c>
      <c r="B31" s="12" t="s">
        <v>14</v>
      </c>
      <c r="C31" s="13" t="s">
        <v>67</v>
      </c>
      <c r="D31" s="15" t="s">
        <v>20</v>
      </c>
      <c r="E31" s="12">
        <v>282</v>
      </c>
      <c r="F31" s="26" t="s">
        <v>92</v>
      </c>
      <c r="G31" s="26" t="s">
        <v>92</v>
      </c>
      <c r="H31" s="11">
        <v>0.61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4">
        <v>0.629</v>
      </c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5"/>
    </row>
    <row r="32" spans="1:34" ht="28.8" x14ac:dyDescent="0.3">
      <c r="A32" s="12">
        <v>22</v>
      </c>
      <c r="B32" s="12" t="s">
        <v>14</v>
      </c>
      <c r="C32" s="13" t="s">
        <v>68</v>
      </c>
      <c r="D32" s="15" t="s">
        <v>20</v>
      </c>
      <c r="E32" s="12">
        <v>97</v>
      </c>
      <c r="F32" s="26" t="s">
        <v>92</v>
      </c>
      <c r="G32" s="26" t="s">
        <v>92</v>
      </c>
      <c r="H32" s="11">
        <v>4.4550000000000001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4">
        <v>3.722</v>
      </c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5"/>
    </row>
    <row r="33" spans="1:34" ht="28.8" x14ac:dyDescent="0.3">
      <c r="A33" s="12">
        <v>23</v>
      </c>
      <c r="B33" s="12" t="s">
        <v>14</v>
      </c>
      <c r="C33" s="13" t="s">
        <v>69</v>
      </c>
      <c r="D33" s="15" t="s">
        <v>20</v>
      </c>
      <c r="E33" s="12">
        <v>312</v>
      </c>
      <c r="F33" s="26" t="s">
        <v>92</v>
      </c>
      <c r="G33" s="26" t="s">
        <v>92</v>
      </c>
      <c r="H33" s="11">
        <v>2.2709999999999999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4">
        <v>0.44800000000000001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/>
    </row>
    <row r="34" spans="1:34" ht="28.8" x14ac:dyDescent="0.3">
      <c r="A34" s="12">
        <v>24</v>
      </c>
      <c r="B34" s="12" t="s">
        <v>14</v>
      </c>
      <c r="C34" s="13" t="s">
        <v>70</v>
      </c>
      <c r="D34" s="15" t="s">
        <v>20</v>
      </c>
      <c r="E34" s="12">
        <v>334</v>
      </c>
      <c r="F34" s="26" t="s">
        <v>92</v>
      </c>
      <c r="G34" s="26" t="s">
        <v>92</v>
      </c>
      <c r="H34" s="11">
        <v>5.3999999999999999E-2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4">
        <v>4.2999999999999997E-2</v>
      </c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/>
    </row>
    <row r="35" spans="1:34" ht="28.8" x14ac:dyDescent="0.3">
      <c r="A35" s="12">
        <v>25</v>
      </c>
      <c r="B35" s="12" t="s">
        <v>14</v>
      </c>
      <c r="C35" s="13" t="s">
        <v>71</v>
      </c>
      <c r="D35" s="15" t="s">
        <v>20</v>
      </c>
      <c r="E35" s="24">
        <v>1448</v>
      </c>
      <c r="F35" s="24" t="s">
        <v>77</v>
      </c>
      <c r="G35" s="24" t="s">
        <v>79</v>
      </c>
      <c r="H35" s="11">
        <v>1.1830000000000001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4">
        <v>0.99</v>
      </c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5"/>
    </row>
    <row r="36" spans="1:34" ht="28.8" x14ac:dyDescent="0.3">
      <c r="A36" s="12">
        <v>26</v>
      </c>
      <c r="B36" s="12" t="s">
        <v>14</v>
      </c>
      <c r="C36" s="13" t="s">
        <v>72</v>
      </c>
      <c r="D36" s="15" t="s">
        <v>20</v>
      </c>
      <c r="E36" s="12">
        <v>170</v>
      </c>
      <c r="F36" s="26" t="s">
        <v>92</v>
      </c>
      <c r="G36" s="26" t="s">
        <v>92</v>
      </c>
      <c r="H36" s="11">
        <v>1.9450000000000001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4">
        <v>7.5659999999999998</v>
      </c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5"/>
    </row>
    <row r="37" spans="1:34" ht="28.8" x14ac:dyDescent="0.3">
      <c r="A37" s="12">
        <v>27</v>
      </c>
      <c r="B37" s="12" t="s">
        <v>14</v>
      </c>
      <c r="C37" s="13" t="s">
        <v>73</v>
      </c>
      <c r="D37" s="15" t="s">
        <v>20</v>
      </c>
      <c r="E37" s="12">
        <v>120</v>
      </c>
      <c r="F37" s="26" t="s">
        <v>92</v>
      </c>
      <c r="G37" s="26" t="s">
        <v>92</v>
      </c>
      <c r="H37" s="11">
        <v>1.43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4">
        <v>1.35</v>
      </c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</row>
    <row r="38" spans="1:34" x14ac:dyDescent="0.3">
      <c r="A38" s="12">
        <v>28</v>
      </c>
      <c r="B38" s="12" t="s">
        <v>19</v>
      </c>
      <c r="C38" s="13" t="s">
        <v>74</v>
      </c>
      <c r="D38" s="13"/>
      <c r="E38" s="12"/>
      <c r="F38" s="12"/>
      <c r="G38" s="12"/>
      <c r="H38" s="11">
        <v>8.7636800000000008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4">
        <v>11.28627</v>
      </c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5"/>
    </row>
    <row r="39" spans="1:34" x14ac:dyDescent="0.3">
      <c r="A39" s="12">
        <v>29</v>
      </c>
      <c r="B39" s="12" t="s">
        <v>14</v>
      </c>
      <c r="C39" s="13"/>
      <c r="D39" s="13"/>
      <c r="E39" s="12"/>
      <c r="F39" s="12"/>
      <c r="G39" s="12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5"/>
    </row>
    <row r="40" spans="1:34" ht="43.2" x14ac:dyDescent="0.3">
      <c r="A40" s="12">
        <v>30</v>
      </c>
      <c r="B40" s="12" t="s">
        <v>14</v>
      </c>
      <c r="C40" s="21" t="s">
        <v>95</v>
      </c>
      <c r="D40" s="15" t="s">
        <v>20</v>
      </c>
      <c r="E40" s="12"/>
      <c r="F40" s="12"/>
      <c r="G40" s="12"/>
      <c r="H40" s="11">
        <v>25.11816</v>
      </c>
      <c r="I40" s="11"/>
      <c r="J40" s="11"/>
      <c r="K40" s="11">
        <v>3500</v>
      </c>
      <c r="L40" s="11"/>
      <c r="M40" s="11"/>
      <c r="N40" s="11"/>
      <c r="O40" s="11"/>
      <c r="P40" s="11">
        <v>1535</v>
      </c>
      <c r="Q40" s="11">
        <v>24154.14</v>
      </c>
      <c r="R40" s="11"/>
      <c r="S40" s="11"/>
      <c r="T40" s="11"/>
      <c r="U40" s="14"/>
      <c r="V40" s="14"/>
      <c r="W40" s="14"/>
      <c r="X40" s="14">
        <v>1374.4</v>
      </c>
      <c r="Y40" s="14"/>
      <c r="Z40" s="14"/>
      <c r="AA40" s="14"/>
      <c r="AB40" s="14"/>
      <c r="AC40" s="14">
        <v>4970.24</v>
      </c>
      <c r="AD40" s="14">
        <v>16419</v>
      </c>
      <c r="AE40" s="14"/>
      <c r="AF40" s="14"/>
      <c r="AG40" s="14"/>
      <c r="AH40" s="15"/>
    </row>
  </sheetData>
  <mergeCells count="23">
    <mergeCell ref="A6:A10"/>
    <mergeCell ref="C6:C10"/>
    <mergeCell ref="K7:N7"/>
    <mergeCell ref="G6:G10"/>
    <mergeCell ref="B6:B9"/>
    <mergeCell ref="D6:D9"/>
    <mergeCell ref="E6:E9"/>
    <mergeCell ref="A1:K1"/>
    <mergeCell ref="AH6:AH10"/>
    <mergeCell ref="U6:AG6"/>
    <mergeCell ref="U7:U8"/>
    <mergeCell ref="V7:V8"/>
    <mergeCell ref="W7:W8"/>
    <mergeCell ref="AB7:AB8"/>
    <mergeCell ref="AC7:AG7"/>
    <mergeCell ref="X7:AA7"/>
    <mergeCell ref="F6:F10"/>
    <mergeCell ref="H6:T6"/>
    <mergeCell ref="H7:H8"/>
    <mergeCell ref="I7:I8"/>
    <mergeCell ref="J7:J8"/>
    <mergeCell ref="O7:O8"/>
    <mergeCell ref="P7:T7"/>
  </mergeCells>
  <dataValidations count="2">
    <dataValidation type="list" allowBlank="1" showInputMessage="1" showErrorMessage="1" sqref="D11:D40">
      <formula1>Сгради</formula1>
    </dataValidation>
    <dataValidation type="list" allowBlank="1" showInputMessage="1" showErrorMessage="1" sqref="B11:B40">
      <formula1>Обект2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3"/>
  <sheetViews>
    <sheetView workbookViewId="0">
      <selection activeCell="J6" sqref="J6"/>
    </sheetView>
  </sheetViews>
  <sheetFormatPr defaultRowHeight="14.4" x14ac:dyDescent="0.3"/>
  <cols>
    <col min="1" max="1" width="17.5546875" customWidth="1"/>
    <col min="18" max="18" width="15.109375" customWidth="1"/>
  </cols>
  <sheetData>
    <row r="4" spans="1:18" x14ac:dyDescent="0.3">
      <c r="A4" s="7" t="s">
        <v>14</v>
      </c>
      <c r="D4" s="8" t="s">
        <v>20</v>
      </c>
      <c r="N4" t="s">
        <v>31</v>
      </c>
      <c r="R4" s="7" t="s">
        <v>14</v>
      </c>
    </row>
    <row r="5" spans="1:18" ht="28.8" x14ac:dyDescent="0.3">
      <c r="A5" s="7" t="s">
        <v>15</v>
      </c>
      <c r="D5" s="8" t="s">
        <v>21</v>
      </c>
      <c r="N5" t="s">
        <v>32</v>
      </c>
      <c r="R5" s="7" t="s">
        <v>15</v>
      </c>
    </row>
    <row r="6" spans="1:18" ht="28.8" x14ac:dyDescent="0.3">
      <c r="A6" s="7" t="s">
        <v>16</v>
      </c>
      <c r="D6" s="8" t="s">
        <v>22</v>
      </c>
      <c r="N6" t="s">
        <v>33</v>
      </c>
      <c r="R6" s="7" t="s">
        <v>17</v>
      </c>
    </row>
    <row r="7" spans="1:18" ht="28.8" x14ac:dyDescent="0.3">
      <c r="A7" s="7" t="s">
        <v>17</v>
      </c>
      <c r="D7" s="8" t="s">
        <v>23</v>
      </c>
      <c r="R7" s="7" t="s">
        <v>18</v>
      </c>
    </row>
    <row r="8" spans="1:18" ht="28.8" x14ac:dyDescent="0.3">
      <c r="A8" s="7" t="s">
        <v>18</v>
      </c>
      <c r="D8" s="8" t="s">
        <v>24</v>
      </c>
      <c r="R8" s="7" t="s">
        <v>19</v>
      </c>
    </row>
    <row r="9" spans="1:18" x14ac:dyDescent="0.3">
      <c r="A9" s="7" t="s">
        <v>19</v>
      </c>
      <c r="D9" s="8" t="s">
        <v>25</v>
      </c>
      <c r="R9" s="7"/>
    </row>
    <row r="10" spans="1:18" x14ac:dyDescent="0.3">
      <c r="D10" s="8" t="s">
        <v>26</v>
      </c>
    </row>
    <row r="11" spans="1:18" x14ac:dyDescent="0.3">
      <c r="D11" s="8" t="s">
        <v>27</v>
      </c>
    </row>
    <row r="12" spans="1:18" x14ac:dyDescent="0.3">
      <c r="D12" s="8" t="s">
        <v>28</v>
      </c>
    </row>
    <row r="13" spans="1:18" x14ac:dyDescent="0.3">
      <c r="D13" s="8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Енергийно потребление</vt:lpstr>
      <vt:lpstr>Sheet2</vt:lpstr>
      <vt:lpstr>Вид</vt:lpstr>
      <vt:lpstr>Обект</vt:lpstr>
      <vt:lpstr>Обект2</vt:lpstr>
      <vt:lpstr>Сгради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</dc:creator>
  <cp:lastModifiedBy>HP Z240</cp:lastModifiedBy>
  <cp:lastPrinted>2024-12-30T08:29:13Z</cp:lastPrinted>
  <dcterms:created xsi:type="dcterms:W3CDTF">2024-10-08T10:05:15Z</dcterms:created>
  <dcterms:modified xsi:type="dcterms:W3CDTF">2025-12-12T07:50:22Z</dcterms:modified>
</cp:coreProperties>
</file>